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kmeyer7/Documents/"/>
    </mc:Choice>
  </mc:AlternateContent>
  <bookViews>
    <workbookView xWindow="240" yWindow="460" windowWidth="25360" windowHeight="14800" tabRatio="500"/>
  </bookViews>
  <sheets>
    <sheet name="Mileage Log and Expense Report" sheetId="1" r:id="rId1"/>
  </sheets>
  <definedNames>
    <definedName name="RowTitleRegion1..C6">'Mileage Log and Expense Report'!$B$3</definedName>
    <definedName name="RowTitleRegion2..E6">'Mileage Log and Expense Report'!$D$3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J32" i="1"/>
  <c r="I32" i="1"/>
  <c r="J10" i="1"/>
  <c r="I10" i="1"/>
  <c r="E6" i="1"/>
  <c r="E5" i="1"/>
  <c r="E4" i="1"/>
</calcChain>
</file>

<file path=xl/sharedStrings.xml><?xml version="1.0" encoding="utf-8"?>
<sst xmlns="http://schemas.openxmlformats.org/spreadsheetml/2006/main" count="22" uniqueCount="21">
  <si>
    <t>Mileage Log and Expense Report</t>
  </si>
  <si>
    <t>Employee Name</t>
  </si>
  <si>
    <t>Rate Per Mile</t>
  </si>
  <si>
    <t>Employee ID</t>
  </si>
  <si>
    <t>For Period</t>
  </si>
  <si>
    <t>Total Mileage</t>
  </si>
  <si>
    <t xml:space="preserve">Option 1:  If you came to Gustavus that day, please fill in column H.  </t>
  </si>
  <si>
    <t>Total Reimbursement</t>
  </si>
  <si>
    <t>Option 2:  If you did not come to Gustavus that day, please leave column H empty.</t>
  </si>
  <si>
    <t>Date</t>
  </si>
  <si>
    <t>Starting Location</t>
  </si>
  <si>
    <t>Destination (list all)</t>
  </si>
  <si>
    <t>Ending Location</t>
  </si>
  <si>
    <t>Description/Notes (optional)</t>
  </si>
  <si>
    <t>Total Round trip mileage</t>
  </si>
  <si>
    <t>Home to GAC round trip (column H)</t>
  </si>
  <si>
    <t>Total reimbursable mileage</t>
  </si>
  <si>
    <t>Reimbursement (autofill)</t>
  </si>
  <si>
    <r>
      <rPr>
        <b/>
        <sz val="14"/>
        <rFont val="Arial"/>
      </rPr>
      <t>Example:</t>
    </r>
    <r>
      <rPr>
        <sz val="11"/>
        <rFont val="Arial"/>
      </rPr>
      <t xml:space="preserve"> 5/9/2018</t>
    </r>
  </si>
  <si>
    <t>Mankato (my home)</t>
  </si>
  <si>
    <t>St. Clair, Lake Crystal, GAC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</si>
</sst>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0"/>
    <numFmt numFmtId="165" formatCode="&quot;$&quot;#,##0.00"/>
  </numFmts>
  <fonts count="7" x14ac:knownFonts="1">
    <font>
      <sz val="11"/>
      <color rgb="FF000000"/>
      <name val="Arial"/>
    </font>
    <font>
      <b/>
      <sz val="18"/>
      <color rgb="FF3F3F3F"/>
      <name val="Arial"/>
    </font>
    <font>
      <b/>
      <sz val="11"/>
      <name val="Arial"/>
    </font>
    <font>
      <sz val="10"/>
      <color rgb="FF9C6500"/>
      <name val="Arial"/>
    </font>
    <font>
      <sz val="11"/>
      <name val="Arial"/>
    </font>
    <font>
      <sz val="11"/>
      <name val="Arial"/>
    </font>
    <font>
      <b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00"/>
        <bgColor rgb="FFFFFF00"/>
      </patternFill>
    </fill>
    <fill>
      <patternFill patternType="solid">
        <fgColor rgb="FFFFCC66"/>
        <bgColor rgb="FFFFCC66"/>
      </patternFill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1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1" fontId="5" fillId="4" borderId="1" xfId="0" applyNumberFormat="1" applyFont="1" applyFill="1" applyBorder="1" applyAlignment="1">
      <alignment wrapText="1"/>
    </xf>
    <xf numFmtId="165" fontId="5" fillId="4" borderId="1" xfId="0" applyNumberFormat="1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right"/>
    </xf>
    <xf numFmtId="1" fontId="5" fillId="5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1" defaultPivotStyle="PivotStyleMedium7">
    <tableStyle name="Mileage Log and Expense Report-sty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B9:J32" totalsRowCount="1">
  <tableColumns count="9">
    <tableColumn id="1" name="Date"/>
    <tableColumn id="2" name="Starting Location"/>
    <tableColumn id="3" name="Destination (list all)"/>
    <tableColumn id="4" name="Ending Location"/>
    <tableColumn id="5" name="Description/Notes (optional)"/>
    <tableColumn id="6" name="Total Round trip mileage"/>
    <tableColumn id="7" name="Home to GAC round trip (column H)"/>
    <tableColumn id="8" name="Total reimbursable mileage" totalsRowFunction="custom">
      <totalsRowFormula>SUM(I11:I31)</totalsRowFormula>
    </tableColumn>
    <tableColumn id="9" name="Reimbursement (autofill)" totalsRowFunction="custom">
      <totalsRowFormula>SUM(J11:J31)</totalsRowFormula>
    </tableColumn>
  </tableColumns>
  <tableStyleInfo name="Mileage Log and Expense Repor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2F2F2"/>
    <pageSetUpPr fitToPage="1"/>
  </sheetPr>
  <dimension ref="B1:J1000"/>
  <sheetViews>
    <sheetView showGridLines="0" tabSelected="1" workbookViewId="0">
      <pane ySplit="8" topLeftCell="A9" activePane="bottomLeft" state="frozen"/>
      <selection pane="bottomLeft" activeCell="F3" sqref="F3"/>
    </sheetView>
  </sheetViews>
  <sheetFormatPr baseColWidth="10" defaultColWidth="12.6640625" defaultRowHeight="15" customHeight="1" x14ac:dyDescent="0.15"/>
  <cols>
    <col min="1" max="1" width="2.6640625" customWidth="1"/>
    <col min="2" max="2" width="17.5" customWidth="1"/>
    <col min="3" max="3" width="23" customWidth="1"/>
    <col min="4" max="4" width="32.1640625" customWidth="1"/>
    <col min="5" max="5" width="21.1640625" customWidth="1"/>
    <col min="6" max="6" width="25.6640625" customWidth="1"/>
    <col min="7" max="7" width="25.83203125" customWidth="1"/>
    <col min="8" max="8" width="35.5" customWidth="1"/>
    <col min="9" max="9" width="28" customWidth="1"/>
    <col min="10" max="10" width="23.6640625" customWidth="1"/>
    <col min="11" max="26" width="8.6640625" customWidth="1"/>
  </cols>
  <sheetData>
    <row r="1" spans="2:10" ht="37.5" customHeight="1" x14ac:dyDescent="0.25">
      <c r="B1" s="1" t="s">
        <v>0</v>
      </c>
    </row>
    <row r="3" spans="2:10" ht="30" customHeight="1" x14ac:dyDescent="0.15">
      <c r="B3" s="2" t="s">
        <v>1</v>
      </c>
      <c r="C3" s="3"/>
      <c r="D3" s="2" t="s">
        <v>2</v>
      </c>
      <c r="E3" s="4">
        <v>0.57999999999999996</v>
      </c>
    </row>
    <row r="4" spans="2:10" ht="30" customHeight="1" x14ac:dyDescent="0.15">
      <c r="B4" s="2" t="s">
        <v>3</v>
      </c>
      <c r="C4" s="3"/>
      <c r="D4" s="2" t="s">
        <v>4</v>
      </c>
      <c r="E4" s="5" t="str">
        <f>"From "&amp;TEXT(MIN(B11:B31),"m/d/yy")&amp;" to "&amp;TEXT(MAX(B11:B31),"m/d/yy")</f>
        <v>From 1/0/00 to 1/0/00</v>
      </c>
    </row>
    <row r="5" spans="2:10" ht="30" customHeight="1" x14ac:dyDescent="0.15">
      <c r="D5" s="2" t="s">
        <v>5</v>
      </c>
      <c r="E5" s="6">
        <f>'Mileage Log and Expense Report'!$I$32</f>
        <v>0</v>
      </c>
    </row>
    <row r="6" spans="2:10" ht="40.5" customHeight="1" x14ac:dyDescent="0.15">
      <c r="B6" s="20" t="s">
        <v>6</v>
      </c>
      <c r="C6" s="21"/>
      <c r="D6" s="2" t="s">
        <v>7</v>
      </c>
      <c r="E6" s="7" t="e">
        <f>Reimbursement_Total</f>
        <v>#NAME?</v>
      </c>
    </row>
    <row r="7" spans="2:10" ht="30" customHeight="1" x14ac:dyDescent="0.15">
      <c r="B7" s="22" t="s">
        <v>8</v>
      </c>
      <c r="C7" s="21"/>
    </row>
    <row r="8" spans="2:10" ht="30" customHeight="1" x14ac:dyDescent="0.15"/>
    <row r="9" spans="2:10" ht="30" customHeight="1" x14ac:dyDescent="0.15"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  <c r="I9" s="8" t="s">
        <v>16</v>
      </c>
      <c r="J9" s="9" t="s">
        <v>17</v>
      </c>
    </row>
    <row r="10" spans="2:10" ht="30" customHeight="1" x14ac:dyDescent="0.2">
      <c r="B10" s="10" t="s">
        <v>18</v>
      </c>
      <c r="C10" s="11" t="s">
        <v>19</v>
      </c>
      <c r="D10" s="11" t="s">
        <v>20</v>
      </c>
      <c r="E10" s="11" t="s">
        <v>19</v>
      </c>
      <c r="F10" s="11"/>
      <c r="G10" s="12">
        <v>75</v>
      </c>
      <c r="H10" s="12">
        <v>23</v>
      </c>
      <c r="I10" s="12">
        <f t="shared" ref="I10:I31" si="0">G10-H10</f>
        <v>52</v>
      </c>
      <c r="J10" s="13">
        <f>SUM((G10-H10)*E3)</f>
        <v>30.159999999999997</v>
      </c>
    </row>
    <row r="11" spans="2:10" ht="30" customHeight="1" x14ac:dyDescent="0.15">
      <c r="B11" s="14"/>
      <c r="C11" s="15"/>
      <c r="D11" s="15"/>
      <c r="E11" s="15"/>
      <c r="F11" s="15"/>
      <c r="G11" s="16"/>
      <c r="H11" s="16"/>
      <c r="I11" s="16">
        <f t="shared" si="0"/>
        <v>0</v>
      </c>
      <c r="J11" s="17">
        <f>I11*E3</f>
        <v>0</v>
      </c>
    </row>
    <row r="12" spans="2:10" ht="30" customHeight="1" x14ac:dyDescent="0.15">
      <c r="B12" s="14"/>
      <c r="C12" s="15"/>
      <c r="D12" s="15"/>
      <c r="E12" s="15"/>
      <c r="F12" s="15"/>
      <c r="G12" s="16"/>
      <c r="H12" s="16"/>
      <c r="I12" s="16">
        <f t="shared" si="0"/>
        <v>0</v>
      </c>
      <c r="J12" s="17">
        <f>I12*E3</f>
        <v>0</v>
      </c>
    </row>
    <row r="13" spans="2:10" ht="30" customHeight="1" x14ac:dyDescent="0.15">
      <c r="B13" s="14"/>
      <c r="C13" s="15"/>
      <c r="D13" s="15"/>
      <c r="E13" s="15"/>
      <c r="F13" s="15"/>
      <c r="G13" s="16"/>
      <c r="H13" s="16"/>
      <c r="I13" s="16">
        <f t="shared" si="0"/>
        <v>0</v>
      </c>
      <c r="J13" s="17">
        <f>I13*E3</f>
        <v>0</v>
      </c>
    </row>
    <row r="14" spans="2:10" ht="30" customHeight="1" x14ac:dyDescent="0.15">
      <c r="B14" s="14"/>
      <c r="C14" s="15"/>
      <c r="D14" s="15"/>
      <c r="E14" s="15"/>
      <c r="F14" s="15"/>
      <c r="G14" s="16"/>
      <c r="H14" s="16"/>
      <c r="I14" s="16">
        <f t="shared" si="0"/>
        <v>0</v>
      </c>
      <c r="J14" s="17">
        <f>I14*E3</f>
        <v>0</v>
      </c>
    </row>
    <row r="15" spans="2:10" ht="30" customHeight="1" x14ac:dyDescent="0.15">
      <c r="B15" s="14"/>
      <c r="C15" s="15"/>
      <c r="D15" s="15"/>
      <c r="E15" s="15"/>
      <c r="F15" s="15"/>
      <c r="G15" s="16"/>
      <c r="H15" s="16"/>
      <c r="I15" s="16">
        <f t="shared" si="0"/>
        <v>0</v>
      </c>
      <c r="J15" s="17">
        <f>I15*E3</f>
        <v>0</v>
      </c>
    </row>
    <row r="16" spans="2:10" ht="30" customHeight="1" x14ac:dyDescent="0.15">
      <c r="B16" s="14"/>
      <c r="C16" s="15"/>
      <c r="D16" s="15"/>
      <c r="E16" s="15"/>
      <c r="F16" s="15"/>
      <c r="G16" s="16"/>
      <c r="H16" s="16"/>
      <c r="I16" s="16">
        <f t="shared" si="0"/>
        <v>0</v>
      </c>
      <c r="J16" s="17">
        <f>I16*E3</f>
        <v>0</v>
      </c>
    </row>
    <row r="17" spans="2:10" ht="30" customHeight="1" x14ac:dyDescent="0.15">
      <c r="B17" s="14"/>
      <c r="C17" s="15"/>
      <c r="D17" s="15"/>
      <c r="E17" s="15"/>
      <c r="F17" s="15"/>
      <c r="G17" s="16"/>
      <c r="H17" s="16"/>
      <c r="I17" s="16">
        <f t="shared" si="0"/>
        <v>0</v>
      </c>
      <c r="J17" s="17">
        <f>I17*E3</f>
        <v>0</v>
      </c>
    </row>
    <row r="18" spans="2:10" ht="30" customHeight="1" x14ac:dyDescent="0.15">
      <c r="B18" s="14"/>
      <c r="C18" s="15"/>
      <c r="D18" s="15"/>
      <c r="E18" s="15"/>
      <c r="F18" s="15"/>
      <c r="G18" s="16"/>
      <c r="H18" s="16"/>
      <c r="I18" s="16">
        <f t="shared" si="0"/>
        <v>0</v>
      </c>
      <c r="J18" s="17">
        <f>I18*E3</f>
        <v>0</v>
      </c>
    </row>
    <row r="19" spans="2:10" ht="30" customHeight="1" x14ac:dyDescent="0.15">
      <c r="B19" s="14"/>
      <c r="C19" s="15"/>
      <c r="D19" s="15"/>
      <c r="E19" s="15"/>
      <c r="F19" s="15"/>
      <c r="G19" s="16"/>
      <c r="H19" s="16"/>
      <c r="I19" s="16">
        <f t="shared" si="0"/>
        <v>0</v>
      </c>
      <c r="J19" s="17">
        <f>I19*E3</f>
        <v>0</v>
      </c>
    </row>
    <row r="20" spans="2:10" ht="30" customHeight="1" x14ac:dyDescent="0.15">
      <c r="B20" s="14"/>
      <c r="C20" s="15"/>
      <c r="D20" s="15"/>
      <c r="E20" s="15"/>
      <c r="F20" s="15"/>
      <c r="G20" s="16"/>
      <c r="H20" s="16"/>
      <c r="I20" s="16">
        <f t="shared" si="0"/>
        <v>0</v>
      </c>
      <c r="J20" s="17">
        <f>I20*E3</f>
        <v>0</v>
      </c>
    </row>
    <row r="21" spans="2:10" ht="30" customHeight="1" x14ac:dyDescent="0.15">
      <c r="B21" s="14"/>
      <c r="C21" s="15"/>
      <c r="D21" s="15"/>
      <c r="E21" s="15"/>
      <c r="F21" s="15"/>
      <c r="G21" s="16"/>
      <c r="H21" s="16"/>
      <c r="I21" s="16">
        <f t="shared" si="0"/>
        <v>0</v>
      </c>
      <c r="J21" s="17">
        <f>I21*E3</f>
        <v>0</v>
      </c>
    </row>
    <row r="22" spans="2:10" ht="30" customHeight="1" x14ac:dyDescent="0.15">
      <c r="B22" s="14"/>
      <c r="C22" s="15"/>
      <c r="D22" s="15"/>
      <c r="E22" s="15"/>
      <c r="F22" s="15"/>
      <c r="G22" s="16"/>
      <c r="H22" s="16"/>
      <c r="I22" s="16">
        <f t="shared" si="0"/>
        <v>0</v>
      </c>
      <c r="J22" s="17">
        <f>I22*E3</f>
        <v>0</v>
      </c>
    </row>
    <row r="23" spans="2:10" ht="30" customHeight="1" x14ac:dyDescent="0.15">
      <c r="B23" s="14"/>
      <c r="C23" s="15"/>
      <c r="D23" s="15"/>
      <c r="E23" s="15"/>
      <c r="F23" s="15"/>
      <c r="G23" s="16"/>
      <c r="H23" s="16"/>
      <c r="I23" s="16">
        <f t="shared" si="0"/>
        <v>0</v>
      </c>
      <c r="J23" s="17">
        <f>I23*E3</f>
        <v>0</v>
      </c>
    </row>
    <row r="24" spans="2:10" ht="30" customHeight="1" x14ac:dyDescent="0.15">
      <c r="B24" s="14"/>
      <c r="C24" s="15"/>
      <c r="D24" s="15"/>
      <c r="E24" s="15"/>
      <c r="F24" s="15"/>
      <c r="G24" s="16"/>
      <c r="H24" s="16"/>
      <c r="I24" s="16">
        <f t="shared" si="0"/>
        <v>0</v>
      </c>
      <c r="J24" s="17">
        <f>I24*E3</f>
        <v>0</v>
      </c>
    </row>
    <row r="25" spans="2:10" ht="30" customHeight="1" x14ac:dyDescent="0.15">
      <c r="B25" s="14"/>
      <c r="C25" s="15"/>
      <c r="D25" s="15"/>
      <c r="E25" s="15"/>
      <c r="F25" s="15"/>
      <c r="G25" s="16"/>
      <c r="H25" s="16"/>
      <c r="I25" s="16">
        <f t="shared" si="0"/>
        <v>0</v>
      </c>
      <c r="J25" s="17">
        <f>I25*E3</f>
        <v>0</v>
      </c>
    </row>
    <row r="26" spans="2:10" ht="30" customHeight="1" x14ac:dyDescent="0.15">
      <c r="B26" s="14"/>
      <c r="C26" s="15"/>
      <c r="D26" s="15"/>
      <c r="E26" s="15"/>
      <c r="F26" s="15"/>
      <c r="G26" s="16"/>
      <c r="H26" s="16"/>
      <c r="I26" s="16">
        <f t="shared" si="0"/>
        <v>0</v>
      </c>
      <c r="J26" s="17">
        <f>I26*E3</f>
        <v>0</v>
      </c>
    </row>
    <row r="27" spans="2:10" ht="30" customHeight="1" x14ac:dyDescent="0.15">
      <c r="B27" s="14"/>
      <c r="C27" s="15"/>
      <c r="D27" s="15"/>
      <c r="E27" s="15"/>
      <c r="F27" s="15"/>
      <c r="G27" s="16"/>
      <c r="H27" s="16"/>
      <c r="I27" s="16">
        <f t="shared" si="0"/>
        <v>0</v>
      </c>
      <c r="J27" s="17">
        <f>I27*E3</f>
        <v>0</v>
      </c>
    </row>
    <row r="28" spans="2:10" ht="30" customHeight="1" x14ac:dyDescent="0.15">
      <c r="B28" s="14"/>
      <c r="C28" s="15"/>
      <c r="D28" s="15"/>
      <c r="E28" s="15"/>
      <c r="F28" s="15"/>
      <c r="G28" s="16"/>
      <c r="H28" s="16"/>
      <c r="I28" s="16">
        <f t="shared" si="0"/>
        <v>0</v>
      </c>
      <c r="J28" s="17">
        <f>I28*E3</f>
        <v>0</v>
      </c>
    </row>
    <row r="29" spans="2:10" ht="30" customHeight="1" x14ac:dyDescent="0.15">
      <c r="B29" s="14"/>
      <c r="C29" s="15"/>
      <c r="D29" s="15"/>
      <c r="E29" s="15"/>
      <c r="F29" s="15"/>
      <c r="G29" s="16"/>
      <c r="H29" s="16"/>
      <c r="I29" s="16">
        <f t="shared" si="0"/>
        <v>0</v>
      </c>
      <c r="J29" s="17">
        <f>I29*E3</f>
        <v>0</v>
      </c>
    </row>
    <row r="30" spans="2:10" ht="30" customHeight="1" x14ac:dyDescent="0.15">
      <c r="B30" s="14"/>
      <c r="C30" s="15"/>
      <c r="D30" s="15"/>
      <c r="E30" s="15"/>
      <c r="F30" s="15"/>
      <c r="G30" s="16"/>
      <c r="H30" s="16"/>
      <c r="I30" s="16">
        <f t="shared" si="0"/>
        <v>0</v>
      </c>
      <c r="J30" s="17">
        <f>I30*E3</f>
        <v>0</v>
      </c>
    </row>
    <row r="31" spans="2:10" ht="30" customHeight="1" x14ac:dyDescent="0.15">
      <c r="B31" s="14"/>
      <c r="C31" s="15"/>
      <c r="D31" s="15"/>
      <c r="E31" s="15"/>
      <c r="F31" s="15"/>
      <c r="G31" s="16"/>
      <c r="H31" s="16"/>
      <c r="I31" s="16">
        <f t="shared" si="0"/>
        <v>0</v>
      </c>
      <c r="J31" s="17">
        <f>I31*E3</f>
        <v>0</v>
      </c>
    </row>
    <row r="32" spans="2:10" ht="30" customHeight="1" x14ac:dyDescent="0.15">
      <c r="B32" s="15"/>
      <c r="C32" s="15"/>
      <c r="D32" s="15"/>
      <c r="E32" s="15"/>
      <c r="F32" s="15"/>
      <c r="G32" s="16"/>
      <c r="H32" s="16"/>
      <c r="I32" s="18">
        <f t="shared" ref="I32:J32" si="1">SUM(I11:I31)</f>
        <v>0</v>
      </c>
      <c r="J32" s="19">
        <f t="shared" si="1"/>
        <v>0</v>
      </c>
    </row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  <row r="995" ht="30" customHeight="1" x14ac:dyDescent="0.15"/>
    <row r="996" ht="30" customHeight="1" x14ac:dyDescent="0.15"/>
    <row r="997" ht="30" customHeight="1" x14ac:dyDescent="0.15"/>
    <row r="998" ht="30" customHeight="1" x14ac:dyDescent="0.15"/>
    <row r="999" ht="30" customHeight="1" x14ac:dyDescent="0.15"/>
    <row r="1000" ht="30" customHeight="1" x14ac:dyDescent="0.15"/>
  </sheetData>
  <mergeCells count="2">
    <mergeCell ref="B6:C6"/>
    <mergeCell ref="B7:C7"/>
  </mergeCells>
  <printOptions horizontalCentered="1"/>
  <pageMargins left="0.25" right="0.25" top="0.75" bottom="0.75" header="0" footer="0"/>
  <pageSetup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Expense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2019-05-20T20:58:18Z</dcterms:created>
  <dcterms:modified xsi:type="dcterms:W3CDTF">2019-05-20T21:00:32Z</dcterms:modified>
</cp:coreProperties>
</file>